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2_Ch2\"/>
    </mc:Choice>
  </mc:AlternateContent>
  <bookViews>
    <workbookView xWindow="0" yWindow="0" windowWidth="24000" windowHeight="10305"/>
  </bookViews>
  <sheets>
    <sheet name="xl5galry.xls" sheetId="1" r:id="rId1"/>
  </sheets>
  <definedNames>
    <definedName name="solver_typ" localSheetId="0" hidden="1">2</definedName>
    <definedName name="solver_ver" localSheetId="0" hidden="1">12</definedName>
  </definedNames>
  <calcPr calcId="152511"/>
</workbook>
</file>

<file path=xl/calcChain.xml><?xml version="1.0" encoding="utf-8"?>
<calcChain xmlns="http://schemas.openxmlformats.org/spreadsheetml/2006/main">
  <c r="B17" i="1" l="1"/>
  <c r="B14" i="1"/>
  <c r="B13" i="1"/>
  <c r="D4" i="1" l="1"/>
  <c r="B9" i="1"/>
  <c r="D3" i="1" s="1"/>
  <c r="B8" i="1"/>
  <c r="C4" i="1" s="1"/>
  <c r="E4" i="1" l="1"/>
  <c r="D6" i="1"/>
  <c r="C2" i="1"/>
  <c r="C5" i="1"/>
  <c r="C3" i="1"/>
  <c r="E3" i="1" s="1"/>
  <c r="C6" i="1"/>
  <c r="E6" i="1" s="1"/>
  <c r="D2" i="1"/>
  <c r="D5" i="1"/>
  <c r="E5" i="1" l="1"/>
  <c r="E2" i="1"/>
  <c r="B11" i="1" l="1"/>
  <c r="B16" i="1" s="1"/>
</calcChain>
</file>

<file path=xl/sharedStrings.xml><?xml version="1.0" encoding="utf-8"?>
<sst xmlns="http://schemas.openxmlformats.org/spreadsheetml/2006/main" count="12" uniqueCount="12">
  <si>
    <t>x</t>
  </si>
  <si>
    <t>y</t>
  </si>
  <si>
    <t>xbar =</t>
  </si>
  <si>
    <t>ybar =</t>
  </si>
  <si>
    <r>
      <t>x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 xml:space="preserve"> - xbar</t>
    </r>
  </si>
  <si>
    <r>
      <t>y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 xml:space="preserve"> - ybar</t>
    </r>
  </si>
  <si>
    <r>
      <t>(x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 xml:space="preserve"> - xbar)(y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 xml:space="preserve"> - ybar)</t>
    </r>
  </si>
  <si>
    <r>
      <t>s</t>
    </r>
    <r>
      <rPr>
        <i/>
        <vertAlign val="subscript"/>
        <sz val="12"/>
        <color theme="1"/>
        <rFont val="Times New Roman"/>
        <family val="1"/>
      </rPr>
      <t>xy</t>
    </r>
    <r>
      <rPr>
        <i/>
        <sz val="12"/>
        <color theme="1"/>
        <rFont val="Times New Roman"/>
        <family val="1"/>
      </rPr>
      <t xml:space="preserve"> = </t>
    </r>
  </si>
  <si>
    <t>sx =</t>
  </si>
  <si>
    <t xml:space="preserve">sy = </t>
  </si>
  <si>
    <t>Correlation:</t>
  </si>
  <si>
    <t>CORREL: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</si>
</sst>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2"/>
      <color rgb="FF006100"/>
      <name val="Times New Roman"/>
      <family val="2"/>
    </font>
    <font>
      <sz val="12"/>
      <color rgb="FF9C0006"/>
      <name val="Times New Roman"/>
      <family val="2"/>
    </font>
    <font>
      <sz val="12"/>
      <color rgb="FF9C6500"/>
      <name val="Times New Roman"/>
      <family val="2"/>
    </font>
    <font>
      <sz val="12"/>
      <color rgb="FF3F3F76"/>
      <name val="Times New Roman"/>
      <family val="2"/>
    </font>
    <font>
      <b/>
      <sz val="12"/>
      <color rgb="FF3F3F3F"/>
      <name val="Times New Roman"/>
      <family val="2"/>
    </font>
    <font>
      <b/>
      <sz val="12"/>
      <color rgb="FFFA7D00"/>
      <name val="Times New Roman"/>
      <family val="2"/>
    </font>
    <font>
      <sz val="12"/>
      <color rgb="FFFA7D00"/>
      <name val="Times New Roman"/>
      <family val="2"/>
    </font>
    <font>
      <b/>
      <sz val="12"/>
      <color theme="0"/>
      <name val="Times New Roman"/>
      <family val="2"/>
    </font>
    <font>
      <sz val="12"/>
      <color rgb="FFFF0000"/>
      <name val="Times New Roman"/>
      <family val="2"/>
    </font>
    <font>
      <i/>
      <sz val="12"/>
      <color rgb="FF7F7F7F"/>
      <name val="Times New Roman"/>
      <family val="2"/>
    </font>
    <font>
      <b/>
      <sz val="12"/>
      <color theme="1"/>
      <name val="Times New Roman"/>
      <family val="2"/>
    </font>
    <font>
      <sz val="12"/>
      <color theme="0"/>
      <name val="Times New Roman"/>
      <family val="2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0" xfId="0" applyFont="1" applyBorder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/>
    <xf numFmtId="0" fontId="20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xl5galry.xls!$B$1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xl5galry.xls!$A$2:$A$6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11</c:v>
                </c:pt>
                <c:pt idx="3">
                  <c:v>3</c:v>
                </c:pt>
                <c:pt idx="4">
                  <c:v>16</c:v>
                </c:pt>
              </c:numCache>
            </c:numRef>
          </c:xVal>
          <c:yVal>
            <c:numRef>
              <c:f>xl5galry.xls!$B$2:$B$6</c:f>
              <c:numCache>
                <c:formatCode>General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40</c:v>
                </c:pt>
                <c:pt idx="3">
                  <c:v>60</c:v>
                </c:pt>
                <c:pt idx="4">
                  <c:v>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155184"/>
        <c:axId val="673155744"/>
      </c:scatterChart>
      <c:valAx>
        <c:axId val="673155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i="1"/>
                  <a:t>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3155744"/>
        <c:crosses val="autoZero"/>
        <c:crossBetween val="midCat"/>
      </c:valAx>
      <c:valAx>
        <c:axId val="673155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i="1"/>
                  <a:t>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3155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581025</xdr:colOff>
      <xdr:row>11</xdr:row>
      <xdr:rowOff>0</xdr:rowOff>
    </xdr:from>
    <xdr:to>
      <xdr:col>16</xdr:col>
      <xdr:colOff>352425</xdr:colOff>
      <xdr:row>23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15" sqref="G15"/>
    </sheetView>
  </sheetViews>
  <sheetFormatPr defaultRowHeight="15.75" x14ac:dyDescent="0.25"/>
  <cols>
    <col min="1" max="1" width="11" bestFit="1" customWidth="1"/>
    <col min="5" max="5" width="19.125" bestFit="1" customWidth="1"/>
  </cols>
  <sheetData>
    <row r="1" spans="1:5" ht="18.75" x14ac:dyDescent="0.35">
      <c r="A1" s="1" t="s">
        <v>0</v>
      </c>
      <c r="B1" s="1" t="s">
        <v>1</v>
      </c>
      <c r="C1" s="2" t="s">
        <v>4</v>
      </c>
      <c r="D1" s="2" t="s">
        <v>5</v>
      </c>
      <c r="E1" s="2" t="s">
        <v>6</v>
      </c>
    </row>
    <row r="2" spans="1:5" x14ac:dyDescent="0.25">
      <c r="A2">
        <v>4</v>
      </c>
      <c r="B2">
        <v>50</v>
      </c>
      <c r="C2">
        <f>A2-$B$8</f>
        <v>-4</v>
      </c>
      <c r="D2">
        <f>B2-$B$9</f>
        <v>4</v>
      </c>
      <c r="E2">
        <f>C2*D2</f>
        <v>-16</v>
      </c>
    </row>
    <row r="3" spans="1:5" x14ac:dyDescent="0.25">
      <c r="A3">
        <v>6</v>
      </c>
      <c r="B3">
        <v>50</v>
      </c>
      <c r="C3">
        <f t="shared" ref="C3:C6" si="0">A3-$B$8</f>
        <v>-2</v>
      </c>
      <c r="D3">
        <f t="shared" ref="D3:D6" si="1">B3-$B$9</f>
        <v>4</v>
      </c>
      <c r="E3">
        <f t="shared" ref="E3:E6" si="2">C3*D3</f>
        <v>-8</v>
      </c>
    </row>
    <row r="4" spans="1:5" x14ac:dyDescent="0.25">
      <c r="A4">
        <v>11</v>
      </c>
      <c r="B4">
        <v>40</v>
      </c>
      <c r="C4">
        <f t="shared" si="0"/>
        <v>3</v>
      </c>
      <c r="D4">
        <f t="shared" si="1"/>
        <v>-6</v>
      </c>
      <c r="E4">
        <f t="shared" si="2"/>
        <v>-18</v>
      </c>
    </row>
    <row r="5" spans="1:5" x14ac:dyDescent="0.25">
      <c r="A5">
        <v>3</v>
      </c>
      <c r="B5">
        <v>60</v>
      </c>
      <c r="C5">
        <f t="shared" si="0"/>
        <v>-5</v>
      </c>
      <c r="D5">
        <f t="shared" si="1"/>
        <v>14</v>
      </c>
      <c r="E5">
        <f t="shared" si="2"/>
        <v>-70</v>
      </c>
    </row>
    <row r="6" spans="1:5" x14ac:dyDescent="0.25">
      <c r="A6">
        <v>16</v>
      </c>
      <c r="B6">
        <v>30</v>
      </c>
      <c r="C6">
        <f t="shared" si="0"/>
        <v>8</v>
      </c>
      <c r="D6">
        <f t="shared" si="1"/>
        <v>-16</v>
      </c>
      <c r="E6">
        <f t="shared" si="2"/>
        <v>-128</v>
      </c>
    </row>
    <row r="8" spans="1:5" x14ac:dyDescent="0.25">
      <c r="A8" s="3" t="s">
        <v>2</v>
      </c>
      <c r="B8">
        <f>AVERAGE(A2:A6)</f>
        <v>8</v>
      </c>
    </row>
    <row r="9" spans="1:5" x14ac:dyDescent="0.25">
      <c r="A9" s="3" t="s">
        <v>3</v>
      </c>
      <c r="B9">
        <f>AVERAGE(B2:B6)</f>
        <v>46</v>
      </c>
    </row>
    <row r="10" spans="1:5" x14ac:dyDescent="0.25">
      <c r="A10" s="3"/>
    </row>
    <row r="11" spans="1:5" ht="18.75" x14ac:dyDescent="0.35">
      <c r="A11" s="3" t="s">
        <v>7</v>
      </c>
      <c r="B11">
        <f>SUM(E2:E6)/4</f>
        <v>-60</v>
      </c>
    </row>
    <row r="13" spans="1:5" x14ac:dyDescent="0.25">
      <c r="A13" s="4" t="s">
        <v>8</v>
      </c>
      <c r="B13">
        <f>_xlfn.STDEV.S(A2:A6)</f>
        <v>5.4313902456001077</v>
      </c>
    </row>
    <row r="14" spans="1:5" x14ac:dyDescent="0.25">
      <c r="A14" s="4" t="s">
        <v>9</v>
      </c>
      <c r="B14">
        <f>_xlfn.STDEV.S(B2:B6)</f>
        <v>11.401754250991379</v>
      </c>
    </row>
    <row r="16" spans="1:5" x14ac:dyDescent="0.25">
      <c r="A16" s="6" t="s">
        <v>10</v>
      </c>
      <c r="B16">
        <f>B11/(B13*B14)</f>
        <v>-0.96887682119787455</v>
      </c>
    </row>
    <row r="17" spans="1:2" x14ac:dyDescent="0.25">
      <c r="A17" s="5" t="s">
        <v>11</v>
      </c>
      <c r="B17">
        <f>CORREL(A2:A6,B2:B6)</f>
        <v>-0.96887682119787466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xl5galry.xls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Michael Fry</cp:lastModifiedBy>
  <dcterms:created xsi:type="dcterms:W3CDTF">2012-11-24T16:44:26Z</dcterms:created>
  <dcterms:modified xsi:type="dcterms:W3CDTF">2014-07-28T22:42:21Z</dcterms:modified>
</cp:coreProperties>
</file>